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ОБМЕН\Выступления в зале 208\2018.10.01 СДШ_1вебинар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7" i="1"/>
  <c r="H36" i="1"/>
  <c r="H37" i="1"/>
  <c r="H14" i="1"/>
  <c r="H11" i="1"/>
  <c r="H10" i="1"/>
  <c r="H107" i="1"/>
  <c r="H108" i="1"/>
  <c r="H103" i="1"/>
  <c r="H104" i="1"/>
  <c r="H100" i="1"/>
  <c r="H96" i="1"/>
  <c r="H97" i="1"/>
  <c r="H92" i="1"/>
  <c r="H93" i="1"/>
  <c r="H86" i="1"/>
  <c r="H87" i="1"/>
  <c r="H88" i="1"/>
  <c r="H89" i="1"/>
  <c r="H85" i="1"/>
  <c r="H74" i="1"/>
  <c r="H75" i="1"/>
  <c r="H76" i="1"/>
  <c r="H77" i="1"/>
  <c r="H78" i="1"/>
  <c r="H79" i="1"/>
  <c r="H80" i="1"/>
  <c r="H81" i="1"/>
  <c r="H82" i="1"/>
  <c r="H73" i="1"/>
  <c r="H70" i="1"/>
  <c r="H67" i="1"/>
  <c r="H64" i="1"/>
  <c r="H60" i="1"/>
  <c r="H58" i="1"/>
  <c r="H54" i="1"/>
  <c r="H55" i="1"/>
  <c r="H53" i="1"/>
  <c r="H50" i="1"/>
  <c r="H49" i="1"/>
  <c r="H45" i="1"/>
  <c r="H46" i="1"/>
  <c r="H40" i="1"/>
  <c r="H41" i="1"/>
  <c r="H42" i="1"/>
</calcChain>
</file>

<file path=xl/sharedStrings.xml><?xml version="1.0" encoding="utf-8"?>
<sst xmlns="http://schemas.openxmlformats.org/spreadsheetml/2006/main" count="152" uniqueCount="152">
  <si>
    <t>Статистика по проекту СДШ НСО</t>
  </si>
  <si>
    <t>Дата формирования:</t>
  </si>
  <si>
    <t>№ п/п</t>
  </si>
  <si>
    <t>Муниципалитет/ОО</t>
  </si>
  <si>
    <t>Количество учащихся</t>
  </si>
  <si>
    <t>Количество подключений</t>
  </si>
  <si>
    <t>Количество учителей</t>
  </si>
  <si>
    <t>Количество курсов</t>
  </si>
  <si>
    <t>Бердск город</t>
  </si>
  <si>
    <t>1. 1</t>
  </si>
  <si>
    <t>МАОУ "Лицей № 6"</t>
  </si>
  <si>
    <t>1. 2</t>
  </si>
  <si>
    <t>МАОУ "Лицей № 7"</t>
  </si>
  <si>
    <t>Кольцово р.п.</t>
  </si>
  <si>
    <t>3. 2</t>
  </si>
  <si>
    <t>МБОУ "Кольцовская школа № 5"</t>
  </si>
  <si>
    <t>Новосибирск город</t>
  </si>
  <si>
    <t>4. 1</t>
  </si>
  <si>
    <t>МАОУ "Вторая Новосибирская гимназия"</t>
  </si>
  <si>
    <t>4. 5</t>
  </si>
  <si>
    <t>МАОУ "Лицей № 176"</t>
  </si>
  <si>
    <t>4. 9</t>
  </si>
  <si>
    <t>МБОУ В(С)Ш № 15</t>
  </si>
  <si>
    <t>4. 10</t>
  </si>
  <si>
    <t>МБОУ В(С)Ш № 24</t>
  </si>
  <si>
    <t>4. 11</t>
  </si>
  <si>
    <t>МБОУ В(С)Ш № 27</t>
  </si>
  <si>
    <t>4. 16</t>
  </si>
  <si>
    <t>МБОУ "Лицей № 12"</t>
  </si>
  <si>
    <t>4. 19</t>
  </si>
  <si>
    <t>МБОУ "Лицей № 136"</t>
  </si>
  <si>
    <t>4. 20</t>
  </si>
  <si>
    <t>МБОУ "Новосибирская классическая гимназия № 17"</t>
  </si>
  <si>
    <t>4. 22</t>
  </si>
  <si>
    <t>МБОУ СОШ № 15</t>
  </si>
  <si>
    <t>4. 23</t>
  </si>
  <si>
    <t>МБОУ СОШ № 50</t>
  </si>
  <si>
    <t>4. 24</t>
  </si>
  <si>
    <t>МБОУ СОШ № 54</t>
  </si>
  <si>
    <t>4. 26</t>
  </si>
  <si>
    <t>МБОУ СОШ № 66</t>
  </si>
  <si>
    <t>4. 28</t>
  </si>
  <si>
    <t>МБОУ СОШ № 77</t>
  </si>
  <si>
    <t>4. 31</t>
  </si>
  <si>
    <t>МБОУ СОШ № 112</t>
  </si>
  <si>
    <t>4. 34</t>
  </si>
  <si>
    <t>МБОУ СОШ № 165</t>
  </si>
  <si>
    <t>4. 37</t>
  </si>
  <si>
    <t>МБОУ ЭКЛ</t>
  </si>
  <si>
    <t>4. 39</t>
  </si>
  <si>
    <t>МБОУ СОШ №138</t>
  </si>
  <si>
    <t>Обь город</t>
  </si>
  <si>
    <t>5. 2</t>
  </si>
  <si>
    <t>МБОУ СОШ № 26 г. Обь</t>
  </si>
  <si>
    <t>5. 3</t>
  </si>
  <si>
    <t>МБОУ Школа № 60 г. Обь</t>
  </si>
  <si>
    <t>Баганский район</t>
  </si>
  <si>
    <t>6. 1</t>
  </si>
  <si>
    <t>МКОУ Баганская СОШ № 1</t>
  </si>
  <si>
    <t>6. 3</t>
  </si>
  <si>
    <t>МБОУ Вознесенская СОШ имени Л. Чекмарёва</t>
  </si>
  <si>
    <t>6. 4</t>
  </si>
  <si>
    <t>МКОУ Мироновская СОШ</t>
  </si>
  <si>
    <t>Болотнинский район</t>
  </si>
  <si>
    <t>8. 4</t>
  </si>
  <si>
    <t>МКОУ Зудовская СОШ</t>
  </si>
  <si>
    <t>8. 6</t>
  </si>
  <si>
    <t>МКОУ СОШ № 16 г. Болотное</t>
  </si>
  <si>
    <t>Венгеровский район</t>
  </si>
  <si>
    <t>9. 1</t>
  </si>
  <si>
    <t>МКОУ 2-Петропавловская СОШ</t>
  </si>
  <si>
    <t>9. 2</t>
  </si>
  <si>
    <t>МКОУ Венгеровская СОШ № 1</t>
  </si>
  <si>
    <t>Доволенский район</t>
  </si>
  <si>
    <t>10. 1</t>
  </si>
  <si>
    <t>МКОУ Баклушевская СОШ</t>
  </si>
  <si>
    <t>10. 3</t>
  </si>
  <si>
    <t>МКОУ Ильинская СОШ</t>
  </si>
  <si>
    <t>10. 4</t>
  </si>
  <si>
    <t>МКОУ Красногривенская СОШ</t>
  </si>
  <si>
    <t>Искитимский район</t>
  </si>
  <si>
    <t>12. 5</t>
  </si>
  <si>
    <t>МКОУ СОШ д. Шибково</t>
  </si>
  <si>
    <t>Карасукский район</t>
  </si>
  <si>
    <t>13. 1</t>
  </si>
  <si>
    <t>МБОУ технический лицей № 176 Карасукского района (базовая школа)</t>
  </si>
  <si>
    <t>Кочковский район</t>
  </si>
  <si>
    <t>17. 1</t>
  </si>
  <si>
    <t>МКОУ Кочковская СШ (базовая школа)</t>
  </si>
  <si>
    <t>Купинский район</t>
  </si>
  <si>
    <t>20. 3</t>
  </si>
  <si>
    <t>МКОУ СОШ № 80</t>
  </si>
  <si>
    <t>Кыштовский район</t>
  </si>
  <si>
    <t>21. 5</t>
  </si>
  <si>
    <t>МКОУ Новомайзасская СОШ</t>
  </si>
  <si>
    <t>Новосибирский район</t>
  </si>
  <si>
    <t>24. 1</t>
  </si>
  <si>
    <t>МАОУ лицей № 13 п. Краснообск</t>
  </si>
  <si>
    <t>24. 2</t>
  </si>
  <si>
    <t>МБОУ Боровская СШ № 84</t>
  </si>
  <si>
    <t>24. 3</t>
  </si>
  <si>
    <t>МКОУ Гусинобродская ОШ № 18</t>
  </si>
  <si>
    <t>24. 4</t>
  </si>
  <si>
    <t>МКОУ Железнодорожная СОШ № 121</t>
  </si>
  <si>
    <t>24. 5</t>
  </si>
  <si>
    <t>МКОУ Жеребцовская ООШ № 39</t>
  </si>
  <si>
    <t>24. 6</t>
  </si>
  <si>
    <t>МБОУ Криводановская СШ № 22</t>
  </si>
  <si>
    <t>24. 7</t>
  </si>
  <si>
    <t>МКОУ Кубовинская ОШ № 31</t>
  </si>
  <si>
    <t>24. 8</t>
  </si>
  <si>
    <t>МКОУ Ново-Шиловская СОШ № 82</t>
  </si>
  <si>
    <t>24. 9</t>
  </si>
  <si>
    <t>МБОУ Пашинская СШ № 70</t>
  </si>
  <si>
    <t>24. 10</t>
  </si>
  <si>
    <t>МБОУ Ярковская СОШ № 3</t>
  </si>
  <si>
    <t>Ордынский район</t>
  </si>
  <si>
    <t>25. 1</t>
  </si>
  <si>
    <t>МКОУ Кирзинская СОШ</t>
  </si>
  <si>
    <t>25. 2</t>
  </si>
  <si>
    <t>МКОУ Ордынская санаторная школа</t>
  </si>
  <si>
    <t>25. 4</t>
  </si>
  <si>
    <t>МКОУ Ордынская СОШ № 3</t>
  </si>
  <si>
    <t>25. 5</t>
  </si>
  <si>
    <t>МКОУ Устюжанинская СОШ</t>
  </si>
  <si>
    <t>25. 6</t>
  </si>
  <si>
    <t>МКОУ Филипповская СОШ</t>
  </si>
  <si>
    <t>Сузунский район</t>
  </si>
  <si>
    <t>27. 2</t>
  </si>
  <si>
    <t>МКОУ Малышевская СОШ</t>
  </si>
  <si>
    <t>27. 5</t>
  </si>
  <si>
    <t>МКОУ Сузунская СОШ № 301</t>
  </si>
  <si>
    <t>Тогучинский район</t>
  </si>
  <si>
    <t>29. 2</t>
  </si>
  <si>
    <t>МБОУ Горновская СШ</t>
  </si>
  <si>
    <t>29. 4</t>
  </si>
  <si>
    <t>МКОУ Репьёвская СШ</t>
  </si>
  <si>
    <t>Убинский район</t>
  </si>
  <si>
    <t>30. 1</t>
  </si>
  <si>
    <t>МКОУ Раисинская СШ</t>
  </si>
  <si>
    <t>Чистоозерный район</t>
  </si>
  <si>
    <t>34. 2</t>
  </si>
  <si>
    <t>МКОУ Чистоозерная СОШ № 1</t>
  </si>
  <si>
    <t>34. 4</t>
  </si>
  <si>
    <t>МКОУ Чистоозерная СОШ № 3</t>
  </si>
  <si>
    <t>Чулымский район</t>
  </si>
  <si>
    <t>35. 3</t>
  </si>
  <si>
    <t>МКОУ СОШ № 9</t>
  </si>
  <si>
    <t>35. 5</t>
  </si>
  <si>
    <t>МКОУ ДО ММЦ Чулымского района</t>
  </si>
  <si>
    <t>По финансированию</t>
  </si>
  <si>
    <t>Разница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</si>
</sst>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39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3" fontId="4" fillId="4" borderId="1" xfId="0" applyNumberFormat="1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Protection="1"/>
    <xf numFmtId="3" fontId="5" fillId="3" borderId="3" xfId="0" applyNumberFormat="1" applyFont="1" applyFill="1" applyBorder="1" applyProtection="1"/>
    <xf numFmtId="0" fontId="5" fillId="3" borderId="3" xfId="0" applyFont="1" applyFill="1" applyBorder="1" applyProtection="1"/>
    <xf numFmtId="0" fontId="11" fillId="3" borderId="0" xfId="0" applyFont="1" applyFill="1" applyProtection="1"/>
    <xf numFmtId="3" fontId="11" fillId="3" borderId="3" xfId="0" applyNumberFormat="1" applyFont="1" applyFill="1" applyBorder="1" applyProtection="1"/>
    <xf numFmtId="0" fontId="11" fillId="3" borderId="3" xfId="0" applyFont="1" applyFill="1" applyBorder="1" applyProtection="1"/>
    <xf numFmtId="0" fontId="5" fillId="0" borderId="0" xfId="0" applyFont="1" applyFill="1" applyProtection="1"/>
    <xf numFmtId="0" fontId="11" fillId="0" borderId="0" xfId="0" applyFont="1" applyFill="1" applyProtection="1"/>
    <xf numFmtId="3" fontId="4" fillId="3" borderId="0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14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</cellXfs>
  <cellStyles count="1">
    <cellStyle name="Обычный" xfId="0" builtinId="0"/>
  </cellStyles>
  <dxfs count="18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1E1E1"/>
      <rgbColor rgb="00A1A1A1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showRuler="0" zoomScale="85" zoomScaleNormal="85" workbookViewId="0">
      <pane ySplit="8" topLeftCell="A9" activePane="bottomLeft" state="frozen"/>
      <selection pane="bottomLeft" activeCell="F5" sqref="F5"/>
    </sheetView>
  </sheetViews>
  <sheetFormatPr defaultRowHeight="15" customHeight="1" x14ac:dyDescent="0.3"/>
  <cols>
    <col min="1" max="1" width="6.140625" style="3" customWidth="1"/>
    <col min="2" max="2" width="58.7109375" style="1" customWidth="1"/>
    <col min="3" max="3" width="12.28515625" style="20" customWidth="1"/>
    <col min="4" max="4" width="13.140625" style="3" hidden="1" customWidth="1"/>
    <col min="5" max="5" width="13.28515625" style="3" customWidth="1"/>
    <col min="6" max="6" width="12.28515625" style="3" customWidth="1"/>
    <col min="7" max="7" width="9.140625" style="21"/>
    <col min="8" max="8" width="12" style="24" customWidth="1"/>
    <col min="9" max="9" width="0" hidden="1" customWidth="1"/>
  </cols>
  <sheetData>
    <row r="1" spans="1:9" ht="15" customHeight="1" x14ac:dyDescent="0.3">
      <c r="C1" s="16"/>
      <c r="G1" s="27"/>
      <c r="H1" s="28"/>
    </row>
    <row r="2" spans="1:9" ht="18.75" customHeight="1" x14ac:dyDescent="0.3">
      <c r="A2" s="35" t="s">
        <v>0</v>
      </c>
      <c r="B2" s="34"/>
      <c r="C2" s="34"/>
      <c r="D2" s="34"/>
      <c r="E2" s="34"/>
      <c r="F2" s="34"/>
      <c r="G2" s="27"/>
      <c r="H2" s="28"/>
    </row>
    <row r="3" spans="1:9" ht="18.75" customHeight="1" x14ac:dyDescent="0.3">
      <c r="A3" s="2"/>
      <c r="B3" s="2"/>
      <c r="C3" s="15"/>
      <c r="D3" s="2"/>
      <c r="E3" s="2"/>
      <c r="F3" s="2"/>
      <c r="G3" s="27"/>
      <c r="H3" s="28"/>
    </row>
    <row r="4" spans="1:9" ht="18.75" customHeight="1" x14ac:dyDescent="0.3">
      <c r="A4" s="2"/>
      <c r="B4" s="36" t="s">
        <v>1</v>
      </c>
      <c r="C4" s="36"/>
      <c r="D4" s="37">
        <v>43374</v>
      </c>
      <c r="E4" s="38"/>
      <c r="G4" s="27"/>
      <c r="H4" s="28"/>
    </row>
    <row r="5" spans="1:9" ht="18.75" customHeight="1" x14ac:dyDescent="0.3">
      <c r="A5" s="2"/>
      <c r="B5" s="2"/>
      <c r="C5" s="15"/>
      <c r="D5" s="2"/>
      <c r="E5" s="2"/>
      <c r="F5" s="2"/>
      <c r="G5" s="27"/>
      <c r="H5" s="28"/>
    </row>
    <row r="6" spans="1:9" ht="15" customHeight="1" x14ac:dyDescent="0.3">
      <c r="C6" s="16"/>
      <c r="G6" s="27"/>
      <c r="H6" s="28"/>
    </row>
    <row r="7" spans="1:9" ht="21" customHeight="1" x14ac:dyDescent="0.25">
      <c r="A7" s="31" t="s">
        <v>2</v>
      </c>
      <c r="B7" s="31" t="s">
        <v>3</v>
      </c>
      <c r="C7" s="32" t="s">
        <v>4</v>
      </c>
      <c r="D7" s="31" t="s">
        <v>5</v>
      </c>
      <c r="E7" s="31" t="s">
        <v>6</v>
      </c>
      <c r="F7" s="31" t="s">
        <v>7</v>
      </c>
      <c r="G7" s="32" t="s">
        <v>150</v>
      </c>
      <c r="H7" s="33" t="s">
        <v>151</v>
      </c>
    </row>
    <row r="8" spans="1:9" ht="33" customHeight="1" x14ac:dyDescent="0.25">
      <c r="A8" s="31"/>
      <c r="B8" s="31"/>
      <c r="C8" s="32"/>
      <c r="D8" s="31"/>
      <c r="E8" s="31"/>
      <c r="F8" s="31"/>
      <c r="G8" s="32"/>
      <c r="H8" s="33"/>
    </row>
    <row r="9" spans="1:9" ht="15.75" customHeight="1" x14ac:dyDescent="0.3">
      <c r="A9" s="9">
        <v>1</v>
      </c>
      <c r="B9" s="12" t="s">
        <v>8</v>
      </c>
      <c r="C9" s="17">
        <v>93</v>
      </c>
      <c r="D9" s="10">
        <v>129</v>
      </c>
      <c r="E9" s="10">
        <v>10</v>
      </c>
      <c r="F9" s="10">
        <v>21</v>
      </c>
      <c r="G9" s="22"/>
      <c r="H9" s="25"/>
      <c r="I9" s="13">
        <v>1</v>
      </c>
    </row>
    <row r="10" spans="1:9" ht="15.75" customHeight="1" x14ac:dyDescent="0.3">
      <c r="A10" s="7" t="s">
        <v>9</v>
      </c>
      <c r="B10" s="6" t="s">
        <v>10</v>
      </c>
      <c r="C10" s="18"/>
      <c r="D10" s="8"/>
      <c r="E10" s="8"/>
      <c r="F10" s="8">
        <v>2</v>
      </c>
      <c r="G10" s="18">
        <v>10</v>
      </c>
      <c r="H10" s="25">
        <f t="shared" ref="H10:H11" si="0">C10-G10</f>
        <v>-10</v>
      </c>
    </row>
    <row r="11" spans="1:9" ht="15.75" customHeight="1" x14ac:dyDescent="0.3">
      <c r="A11" s="7" t="s">
        <v>11</v>
      </c>
      <c r="B11" s="6" t="s">
        <v>12</v>
      </c>
      <c r="C11" s="18"/>
      <c r="D11" s="8"/>
      <c r="E11" s="8"/>
      <c r="F11" s="8">
        <v>7</v>
      </c>
      <c r="G11" s="18">
        <v>20</v>
      </c>
      <c r="H11" s="25">
        <f t="shared" si="0"/>
        <v>-20</v>
      </c>
    </row>
    <row r="12" spans="1:9" ht="15.75" customHeight="1" x14ac:dyDescent="0.3">
      <c r="A12" s="7"/>
      <c r="B12" s="6"/>
      <c r="C12" s="18"/>
      <c r="D12" s="8"/>
      <c r="E12" s="8"/>
      <c r="F12" s="8"/>
      <c r="G12" s="29"/>
      <c r="H12" s="25"/>
    </row>
    <row r="13" spans="1:9" ht="15.75" customHeight="1" x14ac:dyDescent="0.3">
      <c r="A13" s="9">
        <v>3</v>
      </c>
      <c r="B13" s="12" t="s">
        <v>13</v>
      </c>
      <c r="C13" s="17">
        <v>557</v>
      </c>
      <c r="D13" s="10">
        <v>630</v>
      </c>
      <c r="E13" s="10">
        <v>14</v>
      </c>
      <c r="F13" s="10">
        <v>26</v>
      </c>
      <c r="G13" s="22"/>
      <c r="H13" s="25"/>
      <c r="I13" s="13">
        <v>2</v>
      </c>
    </row>
    <row r="14" spans="1:9" ht="15.75" customHeight="1" x14ac:dyDescent="0.3">
      <c r="A14" s="7" t="s">
        <v>14</v>
      </c>
      <c r="B14" s="6" t="s">
        <v>15</v>
      </c>
      <c r="C14" s="18">
        <v>117</v>
      </c>
      <c r="D14" s="14">
        <v>121</v>
      </c>
      <c r="E14" s="14">
        <v>8</v>
      </c>
      <c r="F14" s="14">
        <v>11</v>
      </c>
      <c r="G14" s="23">
        <v>125</v>
      </c>
      <c r="H14" s="25">
        <f>C14-G14</f>
        <v>-8</v>
      </c>
    </row>
    <row r="15" spans="1:9" ht="15.75" customHeight="1" x14ac:dyDescent="0.3">
      <c r="A15" s="7"/>
      <c r="B15" s="6"/>
      <c r="C15" s="18"/>
      <c r="D15" s="8"/>
      <c r="E15" s="8"/>
      <c r="F15" s="11"/>
      <c r="G15" s="23"/>
      <c r="H15" s="26"/>
    </row>
    <row r="16" spans="1:9" ht="15.75" customHeight="1" x14ac:dyDescent="0.3">
      <c r="A16" s="9">
        <v>4</v>
      </c>
      <c r="B16" s="12" t="s">
        <v>16</v>
      </c>
      <c r="C16" s="17">
        <v>4131</v>
      </c>
      <c r="D16" s="10">
        <v>10336</v>
      </c>
      <c r="E16" s="10">
        <v>258</v>
      </c>
      <c r="F16" s="10">
        <v>509</v>
      </c>
      <c r="G16" s="22"/>
      <c r="H16" s="25"/>
      <c r="I16" s="13">
        <v>3</v>
      </c>
    </row>
    <row r="17" spans="1:8" ht="15.75" customHeight="1" x14ac:dyDescent="0.3">
      <c r="A17" s="7" t="s">
        <v>17</v>
      </c>
      <c r="B17" s="6" t="s">
        <v>18</v>
      </c>
      <c r="C17" s="18">
        <v>4</v>
      </c>
      <c r="D17" s="14">
        <v>4</v>
      </c>
      <c r="E17" s="14">
        <v>10</v>
      </c>
      <c r="F17" s="14">
        <v>9</v>
      </c>
      <c r="G17" s="23">
        <v>25</v>
      </c>
      <c r="H17" s="25">
        <f>C17-G17</f>
        <v>-21</v>
      </c>
    </row>
    <row r="18" spans="1:8" ht="15.75" customHeight="1" x14ac:dyDescent="0.3">
      <c r="A18" s="7" t="s">
        <v>19</v>
      </c>
      <c r="B18" s="6" t="s">
        <v>20</v>
      </c>
      <c r="C18" s="18">
        <v>24</v>
      </c>
      <c r="D18" s="14">
        <v>27</v>
      </c>
      <c r="E18" s="14">
        <v>9</v>
      </c>
      <c r="F18" s="14">
        <v>5</v>
      </c>
      <c r="G18" s="23">
        <v>72</v>
      </c>
      <c r="H18" s="25">
        <f t="shared" ref="H18:H33" si="1">C18-G18</f>
        <v>-48</v>
      </c>
    </row>
    <row r="19" spans="1:8" ht="15.75" customHeight="1" x14ac:dyDescent="0.3">
      <c r="A19" s="7" t="s">
        <v>21</v>
      </c>
      <c r="B19" s="6" t="s">
        <v>22</v>
      </c>
      <c r="C19" s="18"/>
      <c r="D19" s="14"/>
      <c r="E19" s="14">
        <v>1</v>
      </c>
      <c r="F19" s="14">
        <v>7</v>
      </c>
      <c r="G19" s="23">
        <v>20</v>
      </c>
      <c r="H19" s="25">
        <f t="shared" si="1"/>
        <v>-20</v>
      </c>
    </row>
    <row r="20" spans="1:8" ht="15.75" customHeight="1" x14ac:dyDescent="0.3">
      <c r="A20" s="7" t="s">
        <v>23</v>
      </c>
      <c r="B20" s="6" t="s">
        <v>24</v>
      </c>
      <c r="C20" s="18">
        <v>5</v>
      </c>
      <c r="D20" s="14">
        <v>8</v>
      </c>
      <c r="E20" s="14">
        <v>6</v>
      </c>
      <c r="F20" s="14">
        <v>22</v>
      </c>
      <c r="G20" s="23">
        <v>25</v>
      </c>
      <c r="H20" s="25">
        <f t="shared" si="1"/>
        <v>-20</v>
      </c>
    </row>
    <row r="21" spans="1:8" ht="15.75" customHeight="1" x14ac:dyDescent="0.3">
      <c r="A21" s="7" t="s">
        <v>25</v>
      </c>
      <c r="B21" s="6" t="s">
        <v>26</v>
      </c>
      <c r="C21" s="18"/>
      <c r="D21" s="14"/>
      <c r="E21" s="14"/>
      <c r="F21" s="14">
        <v>5</v>
      </c>
      <c r="G21" s="23">
        <v>30</v>
      </c>
      <c r="H21" s="25">
        <f t="shared" si="1"/>
        <v>-30</v>
      </c>
    </row>
    <row r="22" spans="1:8" ht="15.75" customHeight="1" x14ac:dyDescent="0.3">
      <c r="A22" s="7" t="s">
        <v>27</v>
      </c>
      <c r="B22" s="6" t="s">
        <v>28</v>
      </c>
      <c r="C22" s="18"/>
      <c r="D22" s="14"/>
      <c r="E22" s="14">
        <v>1</v>
      </c>
      <c r="F22" s="14">
        <v>12</v>
      </c>
      <c r="G22" s="23">
        <v>10</v>
      </c>
      <c r="H22" s="25">
        <f t="shared" si="1"/>
        <v>-10</v>
      </c>
    </row>
    <row r="23" spans="1:8" ht="15.75" customHeight="1" x14ac:dyDescent="0.3">
      <c r="A23" s="7" t="s">
        <v>29</v>
      </c>
      <c r="B23" s="6" t="s">
        <v>30</v>
      </c>
      <c r="C23" s="18">
        <v>27</v>
      </c>
      <c r="D23" s="14">
        <v>27</v>
      </c>
      <c r="E23" s="14">
        <v>8</v>
      </c>
      <c r="F23" s="14">
        <v>13</v>
      </c>
      <c r="G23" s="23">
        <v>40</v>
      </c>
      <c r="H23" s="25">
        <f t="shared" si="1"/>
        <v>-13</v>
      </c>
    </row>
    <row r="24" spans="1:8" ht="15.75" customHeight="1" x14ac:dyDescent="0.3">
      <c r="A24" s="7" t="s">
        <v>31</v>
      </c>
      <c r="B24" s="6" t="s">
        <v>32</v>
      </c>
      <c r="C24" s="18">
        <v>61</v>
      </c>
      <c r="D24" s="14">
        <v>87</v>
      </c>
      <c r="E24" s="14">
        <v>14</v>
      </c>
      <c r="F24" s="14">
        <v>26</v>
      </c>
      <c r="G24" s="23">
        <v>192</v>
      </c>
      <c r="H24" s="25">
        <f t="shared" si="1"/>
        <v>-131</v>
      </c>
    </row>
    <row r="25" spans="1:8" ht="15.75" customHeight="1" x14ac:dyDescent="0.3">
      <c r="A25" s="7" t="s">
        <v>33</v>
      </c>
      <c r="B25" s="6" t="s">
        <v>34</v>
      </c>
      <c r="C25" s="18"/>
      <c r="D25" s="14"/>
      <c r="E25" s="14">
        <v>2</v>
      </c>
      <c r="F25" s="14">
        <v>3</v>
      </c>
      <c r="G25" s="23">
        <v>10</v>
      </c>
      <c r="H25" s="25">
        <f t="shared" si="1"/>
        <v>-10</v>
      </c>
    </row>
    <row r="26" spans="1:8" ht="15.75" customHeight="1" x14ac:dyDescent="0.3">
      <c r="A26" s="7" t="s">
        <v>35</v>
      </c>
      <c r="B26" s="6" t="s">
        <v>36</v>
      </c>
      <c r="C26" s="18"/>
      <c r="D26" s="14"/>
      <c r="E26" s="14">
        <v>3</v>
      </c>
      <c r="F26" s="14">
        <v>6</v>
      </c>
      <c r="G26" s="23">
        <v>25</v>
      </c>
      <c r="H26" s="25">
        <f t="shared" si="1"/>
        <v>-25</v>
      </c>
    </row>
    <row r="27" spans="1:8" ht="15.75" customHeight="1" x14ac:dyDescent="0.3">
      <c r="A27" s="7" t="s">
        <v>37</v>
      </c>
      <c r="B27" s="6" t="s">
        <v>38</v>
      </c>
      <c r="C27" s="18">
        <v>1</v>
      </c>
      <c r="D27" s="14">
        <v>1</v>
      </c>
      <c r="E27" s="14">
        <v>1</v>
      </c>
      <c r="F27" s="14">
        <v>6</v>
      </c>
      <c r="G27" s="23">
        <v>30</v>
      </c>
      <c r="H27" s="25">
        <f t="shared" si="1"/>
        <v>-29</v>
      </c>
    </row>
    <row r="28" spans="1:8" ht="15.75" customHeight="1" x14ac:dyDescent="0.3">
      <c r="A28" s="7" t="s">
        <v>39</v>
      </c>
      <c r="B28" s="6" t="s">
        <v>40</v>
      </c>
      <c r="C28" s="18"/>
      <c r="D28" s="14"/>
      <c r="E28" s="14"/>
      <c r="F28" s="14">
        <v>2</v>
      </c>
      <c r="G28" s="23">
        <v>15</v>
      </c>
      <c r="H28" s="25">
        <f t="shared" si="1"/>
        <v>-15</v>
      </c>
    </row>
    <row r="29" spans="1:8" ht="15.75" customHeight="1" x14ac:dyDescent="0.3">
      <c r="A29" s="7" t="s">
        <v>41</v>
      </c>
      <c r="B29" s="6" t="s">
        <v>42</v>
      </c>
      <c r="C29" s="18">
        <v>8</v>
      </c>
      <c r="D29" s="14">
        <v>8</v>
      </c>
      <c r="E29" s="14">
        <v>1</v>
      </c>
      <c r="F29" s="14">
        <v>5</v>
      </c>
      <c r="G29" s="23">
        <v>20</v>
      </c>
      <c r="H29" s="25">
        <f t="shared" si="1"/>
        <v>-12</v>
      </c>
    </row>
    <row r="30" spans="1:8" ht="15.75" customHeight="1" x14ac:dyDescent="0.3">
      <c r="A30" s="7" t="s">
        <v>43</v>
      </c>
      <c r="B30" s="6" t="s">
        <v>44</v>
      </c>
      <c r="C30" s="18"/>
      <c r="D30" s="14"/>
      <c r="E30" s="14">
        <v>2</v>
      </c>
      <c r="F30" s="14">
        <v>5</v>
      </c>
      <c r="G30" s="23">
        <v>40</v>
      </c>
      <c r="H30" s="25">
        <f t="shared" si="1"/>
        <v>-40</v>
      </c>
    </row>
    <row r="31" spans="1:8" ht="15.75" customHeight="1" x14ac:dyDescent="0.3">
      <c r="A31" s="7" t="s">
        <v>45</v>
      </c>
      <c r="B31" s="6" t="s">
        <v>46</v>
      </c>
      <c r="C31" s="18">
        <v>5</v>
      </c>
      <c r="D31" s="14">
        <v>5</v>
      </c>
      <c r="E31" s="14">
        <v>4</v>
      </c>
      <c r="F31" s="14">
        <v>5</v>
      </c>
      <c r="G31" s="23">
        <v>30</v>
      </c>
      <c r="H31" s="25">
        <f t="shared" si="1"/>
        <v>-25</v>
      </c>
    </row>
    <row r="32" spans="1:8" ht="15.75" customHeight="1" x14ac:dyDescent="0.3">
      <c r="A32" s="7" t="s">
        <v>47</v>
      </c>
      <c r="B32" s="6" t="s">
        <v>48</v>
      </c>
      <c r="C32" s="18">
        <v>13</v>
      </c>
      <c r="D32" s="14">
        <v>13</v>
      </c>
      <c r="E32" s="14">
        <v>2</v>
      </c>
      <c r="F32" s="14">
        <v>3</v>
      </c>
      <c r="G32" s="23">
        <v>26</v>
      </c>
      <c r="H32" s="25">
        <f t="shared" si="1"/>
        <v>-13</v>
      </c>
    </row>
    <row r="33" spans="1:9" ht="15.75" customHeight="1" x14ac:dyDescent="0.3">
      <c r="A33" s="7" t="s">
        <v>49</v>
      </c>
      <c r="B33" s="6" t="s">
        <v>50</v>
      </c>
      <c r="C33" s="18">
        <v>23</v>
      </c>
      <c r="D33" s="14">
        <v>29</v>
      </c>
      <c r="E33" s="14">
        <v>2</v>
      </c>
      <c r="F33" s="14">
        <v>3</v>
      </c>
      <c r="G33" s="23">
        <v>25</v>
      </c>
      <c r="H33" s="25">
        <f t="shared" si="1"/>
        <v>-2</v>
      </c>
    </row>
    <row r="34" spans="1:9" ht="15.75" customHeight="1" x14ac:dyDescent="0.3">
      <c r="A34" s="7"/>
      <c r="B34" s="6"/>
      <c r="C34" s="18"/>
      <c r="D34" s="8"/>
      <c r="E34" s="8"/>
      <c r="F34" s="11"/>
      <c r="G34" s="23"/>
      <c r="H34" s="26"/>
    </row>
    <row r="35" spans="1:9" ht="15.75" customHeight="1" x14ac:dyDescent="0.3">
      <c r="A35" s="9">
        <v>5</v>
      </c>
      <c r="B35" s="12" t="s">
        <v>51</v>
      </c>
      <c r="C35" s="17">
        <v>63</v>
      </c>
      <c r="D35" s="10">
        <v>63</v>
      </c>
      <c r="E35" s="10">
        <v>8</v>
      </c>
      <c r="F35" s="10">
        <v>8</v>
      </c>
      <c r="G35" s="23"/>
      <c r="H35" s="25"/>
      <c r="I35" s="13">
        <v>4</v>
      </c>
    </row>
    <row r="36" spans="1:9" ht="15.75" customHeight="1" x14ac:dyDescent="0.3">
      <c r="A36" s="7" t="s">
        <v>52</v>
      </c>
      <c r="B36" s="6" t="s">
        <v>53</v>
      </c>
      <c r="C36" s="18">
        <v>14</v>
      </c>
      <c r="D36" s="14">
        <v>14</v>
      </c>
      <c r="E36" s="14">
        <v>6</v>
      </c>
      <c r="F36" s="14">
        <v>6</v>
      </c>
      <c r="G36" s="23">
        <v>15</v>
      </c>
      <c r="H36" s="25">
        <f>C36-G36</f>
        <v>-1</v>
      </c>
    </row>
    <row r="37" spans="1:9" ht="15.75" customHeight="1" x14ac:dyDescent="0.3">
      <c r="A37" s="7" t="s">
        <v>54</v>
      </c>
      <c r="B37" s="6" t="s">
        <v>55</v>
      </c>
      <c r="C37" s="18">
        <v>24</v>
      </c>
      <c r="D37" s="14">
        <v>24</v>
      </c>
      <c r="E37" s="14">
        <v>1</v>
      </c>
      <c r="F37" s="14">
        <v>1</v>
      </c>
      <c r="G37" s="23">
        <v>25</v>
      </c>
      <c r="H37" s="25">
        <f>C37-G37</f>
        <v>-1</v>
      </c>
    </row>
    <row r="38" spans="1:9" ht="15.75" customHeight="1" x14ac:dyDescent="0.3">
      <c r="A38" s="7"/>
      <c r="B38" s="6"/>
      <c r="C38" s="18"/>
      <c r="D38" s="8"/>
      <c r="E38" s="8"/>
      <c r="F38" s="11"/>
      <c r="G38" s="23"/>
      <c r="H38" s="26"/>
    </row>
    <row r="39" spans="1:9" ht="15.75" customHeight="1" x14ac:dyDescent="0.3">
      <c r="A39" s="9">
        <v>6</v>
      </c>
      <c r="B39" s="12" t="s">
        <v>56</v>
      </c>
      <c r="C39" s="17">
        <v>86</v>
      </c>
      <c r="D39" s="10">
        <v>93</v>
      </c>
      <c r="E39" s="10">
        <v>11</v>
      </c>
      <c r="F39" s="10">
        <v>13</v>
      </c>
      <c r="G39" s="23"/>
      <c r="H39" s="25"/>
      <c r="I39" s="13">
        <v>5</v>
      </c>
    </row>
    <row r="40" spans="1:9" ht="15.75" customHeight="1" x14ac:dyDescent="0.3">
      <c r="A40" s="7" t="s">
        <v>57</v>
      </c>
      <c r="B40" s="6" t="s">
        <v>58</v>
      </c>
      <c r="C40" s="18">
        <v>13</v>
      </c>
      <c r="D40" s="14">
        <v>13</v>
      </c>
      <c r="E40" s="14">
        <v>3</v>
      </c>
      <c r="F40" s="14">
        <v>3</v>
      </c>
      <c r="G40" s="23">
        <v>20</v>
      </c>
      <c r="H40" s="25">
        <f t="shared" ref="H40:H42" si="2">C40-G40</f>
        <v>-7</v>
      </c>
    </row>
    <row r="41" spans="1:9" ht="15.75" customHeight="1" x14ac:dyDescent="0.3">
      <c r="A41" s="7" t="s">
        <v>59</v>
      </c>
      <c r="B41" s="6" t="s">
        <v>60</v>
      </c>
      <c r="C41" s="18">
        <v>21</v>
      </c>
      <c r="D41" s="14">
        <v>28</v>
      </c>
      <c r="E41" s="14">
        <v>3</v>
      </c>
      <c r="F41" s="14">
        <v>4</v>
      </c>
      <c r="G41" s="23">
        <v>28</v>
      </c>
      <c r="H41" s="25">
        <f t="shared" si="2"/>
        <v>-7</v>
      </c>
    </row>
    <row r="42" spans="1:9" ht="15.75" customHeight="1" x14ac:dyDescent="0.3">
      <c r="A42" s="7" t="s">
        <v>61</v>
      </c>
      <c r="B42" s="6" t="s">
        <v>62</v>
      </c>
      <c r="C42" s="18">
        <v>37</v>
      </c>
      <c r="D42" s="14">
        <v>37</v>
      </c>
      <c r="E42" s="14">
        <v>3</v>
      </c>
      <c r="F42" s="14">
        <v>4</v>
      </c>
      <c r="G42" s="23">
        <v>38</v>
      </c>
      <c r="H42" s="25">
        <f t="shared" si="2"/>
        <v>-1</v>
      </c>
    </row>
    <row r="43" spans="1:9" ht="15.75" customHeight="1" x14ac:dyDescent="0.3">
      <c r="A43" s="7"/>
      <c r="B43" s="6"/>
      <c r="C43" s="18"/>
      <c r="D43" s="8"/>
      <c r="E43" s="8"/>
      <c r="F43" s="11"/>
      <c r="G43" s="23"/>
      <c r="H43" s="25"/>
    </row>
    <row r="44" spans="1:9" ht="15.75" customHeight="1" x14ac:dyDescent="0.3">
      <c r="A44" s="9">
        <v>8</v>
      </c>
      <c r="B44" s="12" t="s">
        <v>63</v>
      </c>
      <c r="C44" s="17">
        <v>121</v>
      </c>
      <c r="D44" s="10">
        <v>121</v>
      </c>
      <c r="E44" s="10">
        <v>15</v>
      </c>
      <c r="F44" s="10">
        <v>22</v>
      </c>
      <c r="G44" s="23"/>
      <c r="H44" s="25"/>
      <c r="I44" s="13">
        <v>6</v>
      </c>
    </row>
    <row r="45" spans="1:9" ht="15.75" customHeight="1" x14ac:dyDescent="0.3">
      <c r="A45" s="7" t="s">
        <v>64</v>
      </c>
      <c r="B45" s="6" t="s">
        <v>65</v>
      </c>
      <c r="C45" s="18"/>
      <c r="D45" s="14"/>
      <c r="E45" s="14">
        <v>1</v>
      </c>
      <c r="F45" s="14">
        <v>1</v>
      </c>
      <c r="G45" s="23">
        <v>4</v>
      </c>
      <c r="H45" s="25">
        <f t="shared" ref="H45:H46" si="3">C45-G45</f>
        <v>-4</v>
      </c>
    </row>
    <row r="46" spans="1:9" ht="15.75" customHeight="1" x14ac:dyDescent="0.3">
      <c r="A46" s="7" t="s">
        <v>66</v>
      </c>
      <c r="B46" s="6" t="s">
        <v>67</v>
      </c>
      <c r="C46" s="18">
        <v>59</v>
      </c>
      <c r="D46" s="14">
        <v>59</v>
      </c>
      <c r="E46" s="14">
        <v>5</v>
      </c>
      <c r="F46" s="14">
        <v>8</v>
      </c>
      <c r="G46" s="23">
        <v>60</v>
      </c>
      <c r="H46" s="25">
        <f t="shared" si="3"/>
        <v>-1</v>
      </c>
    </row>
    <row r="47" spans="1:9" ht="15.75" customHeight="1" x14ac:dyDescent="0.3">
      <c r="A47" s="7"/>
      <c r="B47" s="6"/>
      <c r="C47" s="18"/>
      <c r="D47" s="8"/>
      <c r="E47" s="8"/>
      <c r="F47" s="11"/>
      <c r="G47" s="23"/>
      <c r="H47" s="26"/>
    </row>
    <row r="48" spans="1:9" ht="15.75" customHeight="1" x14ac:dyDescent="0.3">
      <c r="A48" s="9">
        <v>9</v>
      </c>
      <c r="B48" s="12" t="s">
        <v>68</v>
      </c>
      <c r="C48" s="17">
        <v>38</v>
      </c>
      <c r="D48" s="10">
        <v>38</v>
      </c>
      <c r="E48" s="10">
        <v>8</v>
      </c>
      <c r="F48" s="10">
        <v>12</v>
      </c>
      <c r="G48" s="23"/>
      <c r="H48" s="25"/>
      <c r="I48" s="13">
        <v>7</v>
      </c>
    </row>
    <row r="49" spans="1:9" ht="15.75" customHeight="1" x14ac:dyDescent="0.3">
      <c r="A49" s="7" t="s">
        <v>69</v>
      </c>
      <c r="B49" s="6" t="s">
        <v>70</v>
      </c>
      <c r="C49" s="18"/>
      <c r="D49" s="14"/>
      <c r="E49" s="14">
        <v>1</v>
      </c>
      <c r="F49" s="14">
        <v>1</v>
      </c>
      <c r="G49" s="23">
        <v>4</v>
      </c>
      <c r="H49" s="25">
        <f>C49-G49</f>
        <v>-4</v>
      </c>
    </row>
    <row r="50" spans="1:9" ht="15.75" customHeight="1" x14ac:dyDescent="0.3">
      <c r="A50" s="7" t="s">
        <v>71</v>
      </c>
      <c r="B50" s="6" t="s">
        <v>72</v>
      </c>
      <c r="C50" s="18">
        <v>10</v>
      </c>
      <c r="D50" s="14">
        <v>10</v>
      </c>
      <c r="E50" s="14">
        <v>1</v>
      </c>
      <c r="F50" s="14">
        <v>5</v>
      </c>
      <c r="G50" s="23">
        <v>22</v>
      </c>
      <c r="H50" s="25">
        <f>C50-G50</f>
        <v>-12</v>
      </c>
    </row>
    <row r="51" spans="1:9" ht="15.75" customHeight="1" x14ac:dyDescent="0.3">
      <c r="A51" s="7"/>
      <c r="B51" s="6"/>
      <c r="C51" s="18"/>
      <c r="D51" s="8"/>
      <c r="E51" s="8"/>
      <c r="F51" s="11"/>
      <c r="G51" s="23"/>
      <c r="H51" s="26"/>
    </row>
    <row r="52" spans="1:9" ht="15.75" customHeight="1" x14ac:dyDescent="0.3">
      <c r="A52" s="9">
        <v>10</v>
      </c>
      <c r="B52" s="12" t="s">
        <v>73</v>
      </c>
      <c r="C52" s="17">
        <v>45</v>
      </c>
      <c r="D52" s="10">
        <v>48</v>
      </c>
      <c r="E52" s="10">
        <v>10</v>
      </c>
      <c r="F52" s="10">
        <v>11</v>
      </c>
      <c r="G52" s="23"/>
      <c r="H52" s="25"/>
      <c r="I52" s="13">
        <v>8</v>
      </c>
    </row>
    <row r="53" spans="1:9" ht="15.75" customHeight="1" x14ac:dyDescent="0.3">
      <c r="A53" s="7" t="s">
        <v>74</v>
      </c>
      <c r="B53" s="6" t="s">
        <v>75</v>
      </c>
      <c r="C53" s="18">
        <v>5</v>
      </c>
      <c r="D53" s="14">
        <v>5</v>
      </c>
      <c r="E53" s="14">
        <v>1</v>
      </c>
      <c r="F53" s="14">
        <v>1</v>
      </c>
      <c r="G53" s="23">
        <v>6</v>
      </c>
      <c r="H53" s="26">
        <f t="shared" ref="H53:H55" si="4">C53-G53</f>
        <v>-1</v>
      </c>
    </row>
    <row r="54" spans="1:9" ht="15.75" customHeight="1" x14ac:dyDescent="0.3">
      <c r="A54" s="7" t="s">
        <v>76</v>
      </c>
      <c r="B54" s="6" t="s">
        <v>77</v>
      </c>
      <c r="C54" s="18">
        <v>4</v>
      </c>
      <c r="D54" s="14">
        <v>4</v>
      </c>
      <c r="E54" s="14">
        <v>2</v>
      </c>
      <c r="F54" s="14">
        <v>2</v>
      </c>
      <c r="G54" s="23">
        <v>14</v>
      </c>
      <c r="H54" s="26">
        <f t="shared" si="4"/>
        <v>-10</v>
      </c>
    </row>
    <row r="55" spans="1:9" ht="15.75" customHeight="1" x14ac:dyDescent="0.3">
      <c r="A55" s="7" t="s">
        <v>78</v>
      </c>
      <c r="B55" s="6" t="s">
        <v>79</v>
      </c>
      <c r="C55" s="18"/>
      <c r="D55" s="14"/>
      <c r="E55" s="14">
        <v>3</v>
      </c>
      <c r="F55" s="14">
        <v>3</v>
      </c>
      <c r="G55" s="23">
        <v>10</v>
      </c>
      <c r="H55" s="26">
        <f t="shared" si="4"/>
        <v>-10</v>
      </c>
    </row>
    <row r="56" spans="1:9" ht="15.75" customHeight="1" x14ac:dyDescent="0.3">
      <c r="A56" s="7"/>
      <c r="B56" s="6"/>
      <c r="C56" s="18"/>
      <c r="D56" s="8"/>
      <c r="E56" s="8"/>
      <c r="F56" s="11"/>
      <c r="G56" s="23"/>
      <c r="H56" s="26"/>
    </row>
    <row r="57" spans="1:9" ht="15.75" customHeight="1" x14ac:dyDescent="0.3">
      <c r="A57" s="9">
        <v>12</v>
      </c>
      <c r="B57" s="12" t="s">
        <v>80</v>
      </c>
      <c r="C57" s="17">
        <v>183</v>
      </c>
      <c r="D57" s="10">
        <v>264</v>
      </c>
      <c r="E57" s="10">
        <v>10</v>
      </c>
      <c r="F57" s="10">
        <v>22</v>
      </c>
      <c r="G57" s="23"/>
      <c r="H57" s="25"/>
      <c r="I57" s="13">
        <v>9</v>
      </c>
    </row>
    <row r="58" spans="1:9" ht="15.75" customHeight="1" x14ac:dyDescent="0.3">
      <c r="A58" s="7" t="s">
        <v>81</v>
      </c>
      <c r="B58" s="6" t="s">
        <v>82</v>
      </c>
      <c r="C58" s="18">
        <v>6</v>
      </c>
      <c r="D58" s="14">
        <v>6</v>
      </c>
      <c r="E58" s="14">
        <v>1</v>
      </c>
      <c r="F58" s="14">
        <v>1</v>
      </c>
      <c r="G58" s="23">
        <v>10</v>
      </c>
      <c r="H58" s="26">
        <f t="shared" ref="H58" si="5">C58-G58</f>
        <v>-4</v>
      </c>
    </row>
    <row r="59" spans="1:9" ht="15.75" customHeight="1" x14ac:dyDescent="0.3">
      <c r="A59" s="7"/>
      <c r="B59" s="6"/>
      <c r="C59" s="18"/>
      <c r="D59" s="8"/>
      <c r="E59" s="8"/>
      <c r="F59" s="11"/>
      <c r="G59" s="23"/>
      <c r="H59" s="26"/>
    </row>
    <row r="60" spans="1:9" ht="15.75" customHeight="1" x14ac:dyDescent="0.3">
      <c r="A60" s="9">
        <v>13</v>
      </c>
      <c r="B60" s="30" t="s">
        <v>83</v>
      </c>
      <c r="C60" s="17">
        <v>162</v>
      </c>
      <c r="D60" s="10">
        <v>183</v>
      </c>
      <c r="E60" s="10">
        <v>7</v>
      </c>
      <c r="F60" s="10">
        <v>9</v>
      </c>
      <c r="G60" s="23">
        <v>209</v>
      </c>
      <c r="H60" s="25">
        <f>C60-G60</f>
        <v>-47</v>
      </c>
      <c r="I60" s="13">
        <v>10</v>
      </c>
    </row>
    <row r="61" spans="1:9" ht="15.75" customHeight="1" x14ac:dyDescent="0.3">
      <c r="A61" s="7" t="s">
        <v>84</v>
      </c>
      <c r="B61" s="6" t="s">
        <v>85</v>
      </c>
      <c r="C61" s="18">
        <v>162</v>
      </c>
      <c r="D61" s="14">
        <v>183</v>
      </c>
      <c r="E61" s="14">
        <v>7</v>
      </c>
      <c r="F61" s="14">
        <v>9</v>
      </c>
      <c r="G61" s="23"/>
      <c r="H61" s="26"/>
    </row>
    <row r="62" spans="1:9" ht="15.75" customHeight="1" x14ac:dyDescent="0.3">
      <c r="A62" s="7"/>
      <c r="B62" s="6"/>
      <c r="C62" s="18"/>
      <c r="D62" s="8"/>
      <c r="E62" s="8"/>
      <c r="F62" s="11"/>
      <c r="G62" s="23"/>
      <c r="H62" s="26"/>
    </row>
    <row r="63" spans="1:9" ht="15.75" customHeight="1" x14ac:dyDescent="0.3">
      <c r="A63" s="9">
        <v>17</v>
      </c>
      <c r="B63" s="12" t="s">
        <v>86</v>
      </c>
      <c r="C63" s="17">
        <v>12</v>
      </c>
      <c r="D63" s="10">
        <v>12</v>
      </c>
      <c r="E63" s="10">
        <v>4</v>
      </c>
      <c r="F63" s="10">
        <v>4</v>
      </c>
      <c r="G63" s="23"/>
      <c r="H63" s="25"/>
      <c r="I63">
        <v>11</v>
      </c>
    </row>
    <row r="64" spans="1:9" ht="15.75" customHeight="1" x14ac:dyDescent="0.3">
      <c r="A64" s="7" t="s">
        <v>87</v>
      </c>
      <c r="B64" s="6" t="s">
        <v>88</v>
      </c>
      <c r="C64" s="18">
        <v>12</v>
      </c>
      <c r="D64" s="14">
        <v>12</v>
      </c>
      <c r="E64" s="14">
        <v>4</v>
      </c>
      <c r="F64" s="14">
        <v>4</v>
      </c>
      <c r="G64" s="23">
        <v>27</v>
      </c>
      <c r="H64" s="26">
        <f>C64-G64</f>
        <v>-15</v>
      </c>
    </row>
    <row r="65" spans="1:9" ht="15.75" customHeight="1" x14ac:dyDescent="0.3">
      <c r="A65" s="7"/>
      <c r="B65" s="6"/>
      <c r="C65" s="18"/>
      <c r="D65" s="8"/>
      <c r="E65" s="8"/>
      <c r="F65" s="11"/>
      <c r="G65" s="23"/>
      <c r="H65" s="26"/>
    </row>
    <row r="66" spans="1:9" ht="15.75" customHeight="1" x14ac:dyDescent="0.3">
      <c r="A66" s="9">
        <v>20</v>
      </c>
      <c r="B66" s="12" t="s">
        <v>89</v>
      </c>
      <c r="C66" s="17">
        <v>63</v>
      </c>
      <c r="D66" s="10">
        <v>63</v>
      </c>
      <c r="E66" s="10">
        <v>9</v>
      </c>
      <c r="F66" s="10">
        <v>10</v>
      </c>
      <c r="G66" s="23"/>
      <c r="H66" s="25"/>
      <c r="I66" s="13">
        <v>12</v>
      </c>
    </row>
    <row r="67" spans="1:9" ht="15.75" customHeight="1" x14ac:dyDescent="0.3">
      <c r="A67" s="7" t="s">
        <v>90</v>
      </c>
      <c r="B67" s="6" t="s">
        <v>91</v>
      </c>
      <c r="C67" s="18">
        <v>45</v>
      </c>
      <c r="D67" s="14">
        <v>45</v>
      </c>
      <c r="E67" s="14">
        <v>4</v>
      </c>
      <c r="F67" s="14">
        <v>5</v>
      </c>
      <c r="G67" s="23">
        <v>55</v>
      </c>
      <c r="H67" s="26">
        <f>C67-G67</f>
        <v>-10</v>
      </c>
    </row>
    <row r="68" spans="1:9" ht="15.75" customHeight="1" x14ac:dyDescent="0.3">
      <c r="A68" s="7"/>
      <c r="B68" s="6"/>
      <c r="C68" s="18"/>
      <c r="D68" s="8"/>
      <c r="E68" s="8"/>
      <c r="F68" s="11"/>
      <c r="G68" s="23"/>
      <c r="H68" s="26"/>
    </row>
    <row r="69" spans="1:9" ht="15.75" customHeight="1" x14ac:dyDescent="0.3">
      <c r="A69" s="9">
        <v>21</v>
      </c>
      <c r="B69" s="12" t="s">
        <v>92</v>
      </c>
      <c r="C69" s="17">
        <v>287</v>
      </c>
      <c r="D69" s="10">
        <v>325</v>
      </c>
      <c r="E69" s="10">
        <v>12</v>
      </c>
      <c r="F69" s="10">
        <v>20</v>
      </c>
      <c r="G69" s="23"/>
      <c r="H69" s="25"/>
      <c r="I69" s="13">
        <v>13</v>
      </c>
    </row>
    <row r="70" spans="1:9" ht="15.75" customHeight="1" x14ac:dyDescent="0.3">
      <c r="A70" s="7" t="s">
        <v>93</v>
      </c>
      <c r="B70" s="6" t="s">
        <v>94</v>
      </c>
      <c r="C70" s="18">
        <v>6</v>
      </c>
      <c r="D70" s="14">
        <v>6</v>
      </c>
      <c r="E70" s="14">
        <v>1</v>
      </c>
      <c r="F70" s="14">
        <v>2</v>
      </c>
      <c r="G70" s="23">
        <v>9</v>
      </c>
      <c r="H70" s="26">
        <f t="shared" ref="H70" si="6">C70-G70</f>
        <v>-3</v>
      </c>
    </row>
    <row r="71" spans="1:9" ht="15.75" customHeight="1" x14ac:dyDescent="0.3">
      <c r="A71" s="7"/>
      <c r="B71" s="6"/>
      <c r="C71" s="18"/>
      <c r="D71" s="8"/>
      <c r="E71" s="8"/>
      <c r="F71" s="11"/>
      <c r="G71" s="23"/>
      <c r="H71" s="26"/>
    </row>
    <row r="72" spans="1:9" ht="15.75" customHeight="1" x14ac:dyDescent="0.3">
      <c r="A72" s="9">
        <v>24</v>
      </c>
      <c r="B72" s="12" t="s">
        <v>95</v>
      </c>
      <c r="C72" s="17">
        <v>32</v>
      </c>
      <c r="D72" s="10">
        <v>32</v>
      </c>
      <c r="E72" s="10">
        <v>18</v>
      </c>
      <c r="F72" s="10">
        <v>24</v>
      </c>
      <c r="G72" s="23"/>
      <c r="H72" s="25"/>
      <c r="I72" s="13">
        <v>14</v>
      </c>
    </row>
    <row r="73" spans="1:9" ht="15.75" customHeight="1" x14ac:dyDescent="0.3">
      <c r="A73" s="7" t="s">
        <v>96</v>
      </c>
      <c r="B73" s="6" t="s">
        <v>97</v>
      </c>
      <c r="C73" s="18">
        <v>8</v>
      </c>
      <c r="D73" s="14">
        <v>8</v>
      </c>
      <c r="E73" s="14">
        <v>2</v>
      </c>
      <c r="F73" s="14">
        <v>6</v>
      </c>
      <c r="G73" s="23">
        <v>30</v>
      </c>
      <c r="H73" s="26">
        <f t="shared" ref="H73:H82" si="7">C73-G73</f>
        <v>-22</v>
      </c>
    </row>
    <row r="74" spans="1:9" ht="15.75" customHeight="1" x14ac:dyDescent="0.3">
      <c r="A74" s="7" t="s">
        <v>98</v>
      </c>
      <c r="B74" s="6" t="s">
        <v>99</v>
      </c>
      <c r="C74" s="18">
        <v>16</v>
      </c>
      <c r="D74" s="14">
        <v>16</v>
      </c>
      <c r="E74" s="14">
        <v>8</v>
      </c>
      <c r="F74" s="14">
        <v>8</v>
      </c>
      <c r="G74" s="23">
        <v>105</v>
      </c>
      <c r="H74" s="26">
        <f t="shared" si="7"/>
        <v>-89</v>
      </c>
    </row>
    <row r="75" spans="1:9" ht="15.75" customHeight="1" x14ac:dyDescent="0.3">
      <c r="A75" s="7" t="s">
        <v>100</v>
      </c>
      <c r="B75" s="6" t="s">
        <v>101</v>
      </c>
      <c r="C75" s="18"/>
      <c r="D75" s="14"/>
      <c r="E75" s="14"/>
      <c r="F75" s="14"/>
      <c r="G75" s="23">
        <v>8</v>
      </c>
      <c r="H75" s="26">
        <f t="shared" si="7"/>
        <v>-8</v>
      </c>
    </row>
    <row r="76" spans="1:9" ht="15.75" customHeight="1" x14ac:dyDescent="0.3">
      <c r="A76" s="7" t="s">
        <v>102</v>
      </c>
      <c r="B76" s="6" t="s">
        <v>103</v>
      </c>
      <c r="C76" s="18"/>
      <c r="D76" s="14"/>
      <c r="E76" s="14"/>
      <c r="F76" s="14"/>
      <c r="G76" s="23">
        <v>10</v>
      </c>
      <c r="H76" s="26">
        <f t="shared" si="7"/>
        <v>-10</v>
      </c>
    </row>
    <row r="77" spans="1:9" ht="15.75" customHeight="1" x14ac:dyDescent="0.3">
      <c r="A77" s="7" t="s">
        <v>104</v>
      </c>
      <c r="B77" s="6" t="s">
        <v>105</v>
      </c>
      <c r="C77" s="18"/>
      <c r="D77" s="14"/>
      <c r="E77" s="14"/>
      <c r="F77" s="14"/>
      <c r="G77" s="23">
        <v>20</v>
      </c>
      <c r="H77" s="26">
        <f t="shared" si="7"/>
        <v>-20</v>
      </c>
    </row>
    <row r="78" spans="1:9" ht="15.75" customHeight="1" x14ac:dyDescent="0.3">
      <c r="A78" s="7" t="s">
        <v>106</v>
      </c>
      <c r="B78" s="6" t="s">
        <v>107</v>
      </c>
      <c r="C78" s="18"/>
      <c r="D78" s="14"/>
      <c r="E78" s="14"/>
      <c r="F78" s="14"/>
      <c r="G78" s="23">
        <v>10</v>
      </c>
      <c r="H78" s="26">
        <f t="shared" si="7"/>
        <v>-10</v>
      </c>
    </row>
    <row r="79" spans="1:9" ht="15.75" customHeight="1" x14ac:dyDescent="0.3">
      <c r="A79" s="7" t="s">
        <v>108</v>
      </c>
      <c r="B79" s="6" t="s">
        <v>109</v>
      </c>
      <c r="C79" s="18"/>
      <c r="D79" s="14"/>
      <c r="E79" s="14"/>
      <c r="F79" s="14"/>
      <c r="G79" s="23">
        <v>20</v>
      </c>
      <c r="H79" s="26">
        <f t="shared" si="7"/>
        <v>-20</v>
      </c>
    </row>
    <row r="80" spans="1:9" ht="15.75" customHeight="1" x14ac:dyDescent="0.3">
      <c r="A80" s="7" t="s">
        <v>110</v>
      </c>
      <c r="B80" s="6" t="s">
        <v>111</v>
      </c>
      <c r="C80" s="18">
        <v>8</v>
      </c>
      <c r="D80" s="14">
        <v>8</v>
      </c>
      <c r="E80" s="14">
        <v>5</v>
      </c>
      <c r="F80" s="14">
        <v>5</v>
      </c>
      <c r="G80" s="23">
        <v>23</v>
      </c>
      <c r="H80" s="26">
        <f t="shared" si="7"/>
        <v>-15</v>
      </c>
    </row>
    <row r="81" spans="1:9" ht="15.75" customHeight="1" x14ac:dyDescent="0.3">
      <c r="A81" s="7" t="s">
        <v>112</v>
      </c>
      <c r="B81" s="6" t="s">
        <v>113</v>
      </c>
      <c r="C81" s="18"/>
      <c r="D81" s="14"/>
      <c r="E81" s="14">
        <v>2</v>
      </c>
      <c r="F81" s="14">
        <v>3</v>
      </c>
      <c r="G81" s="23">
        <v>10</v>
      </c>
      <c r="H81" s="26">
        <f t="shared" si="7"/>
        <v>-10</v>
      </c>
    </row>
    <row r="82" spans="1:9" ht="15.75" customHeight="1" x14ac:dyDescent="0.3">
      <c r="A82" s="7" t="s">
        <v>114</v>
      </c>
      <c r="B82" s="6" t="s">
        <v>115</v>
      </c>
      <c r="C82" s="18"/>
      <c r="D82" s="14"/>
      <c r="E82" s="14"/>
      <c r="F82" s="14"/>
      <c r="G82" s="23">
        <v>40</v>
      </c>
      <c r="H82" s="26">
        <f t="shared" si="7"/>
        <v>-40</v>
      </c>
    </row>
    <row r="83" spans="1:9" ht="15.75" customHeight="1" x14ac:dyDescent="0.3">
      <c r="A83" s="7"/>
      <c r="B83" s="6"/>
      <c r="C83" s="18"/>
      <c r="D83" s="8"/>
      <c r="E83" s="8"/>
      <c r="F83" s="11"/>
      <c r="G83" s="23"/>
      <c r="H83" s="26"/>
    </row>
    <row r="84" spans="1:9" ht="15.75" customHeight="1" x14ac:dyDescent="0.3">
      <c r="A84" s="9">
        <v>25</v>
      </c>
      <c r="B84" s="12" t="s">
        <v>116</v>
      </c>
      <c r="C84" s="17">
        <v>97</v>
      </c>
      <c r="D84" s="10">
        <v>97</v>
      </c>
      <c r="E84" s="10">
        <v>13</v>
      </c>
      <c r="F84" s="10">
        <v>27</v>
      </c>
      <c r="G84" s="23"/>
      <c r="H84" s="25"/>
      <c r="I84" s="13">
        <v>15</v>
      </c>
    </row>
    <row r="85" spans="1:9" ht="15.75" customHeight="1" x14ac:dyDescent="0.3">
      <c r="A85" s="7" t="s">
        <v>117</v>
      </c>
      <c r="B85" s="6" t="s">
        <v>118</v>
      </c>
      <c r="C85" s="18"/>
      <c r="D85" s="14"/>
      <c r="E85" s="14">
        <v>4</v>
      </c>
      <c r="F85" s="14">
        <v>11</v>
      </c>
      <c r="G85" s="23">
        <v>25</v>
      </c>
      <c r="H85" s="26">
        <f t="shared" ref="H85:H89" si="8">C85-G85</f>
        <v>-25</v>
      </c>
    </row>
    <row r="86" spans="1:9" ht="15.75" customHeight="1" x14ac:dyDescent="0.3">
      <c r="A86" s="7" t="s">
        <v>119</v>
      </c>
      <c r="B86" s="6" t="s">
        <v>120</v>
      </c>
      <c r="C86" s="18">
        <v>9</v>
      </c>
      <c r="D86" s="14">
        <v>9</v>
      </c>
      <c r="E86" s="14">
        <v>1</v>
      </c>
      <c r="F86" s="14">
        <v>1</v>
      </c>
      <c r="G86" s="23">
        <v>10</v>
      </c>
      <c r="H86" s="26">
        <f t="shared" si="8"/>
        <v>-1</v>
      </c>
    </row>
    <row r="87" spans="1:9" ht="15.75" customHeight="1" x14ac:dyDescent="0.3">
      <c r="A87" s="7" t="s">
        <v>121</v>
      </c>
      <c r="B87" s="6" t="s">
        <v>122</v>
      </c>
      <c r="C87" s="18"/>
      <c r="D87" s="14"/>
      <c r="E87" s="14">
        <v>1</v>
      </c>
      <c r="F87" s="14">
        <v>1</v>
      </c>
      <c r="G87" s="23">
        <v>16</v>
      </c>
      <c r="H87" s="26">
        <f t="shared" si="8"/>
        <v>-16</v>
      </c>
    </row>
    <row r="88" spans="1:9" ht="15.75" customHeight="1" x14ac:dyDescent="0.3">
      <c r="A88" s="7" t="s">
        <v>123</v>
      </c>
      <c r="B88" s="6" t="s">
        <v>124</v>
      </c>
      <c r="C88" s="18">
        <v>13</v>
      </c>
      <c r="D88" s="14">
        <v>13</v>
      </c>
      <c r="E88" s="14">
        <v>2</v>
      </c>
      <c r="F88" s="14">
        <v>2</v>
      </c>
      <c r="G88" s="23">
        <v>22</v>
      </c>
      <c r="H88" s="26">
        <f t="shared" si="8"/>
        <v>-9</v>
      </c>
    </row>
    <row r="89" spans="1:9" ht="15.75" customHeight="1" x14ac:dyDescent="0.3">
      <c r="A89" s="7" t="s">
        <v>125</v>
      </c>
      <c r="B89" s="6" t="s">
        <v>126</v>
      </c>
      <c r="C89" s="18">
        <v>18</v>
      </c>
      <c r="D89" s="14">
        <v>18</v>
      </c>
      <c r="E89" s="14">
        <v>4</v>
      </c>
      <c r="F89" s="14">
        <v>4</v>
      </c>
      <c r="G89" s="23">
        <v>20</v>
      </c>
      <c r="H89" s="26">
        <f t="shared" si="8"/>
        <v>-2</v>
      </c>
    </row>
    <row r="90" spans="1:9" ht="15.75" customHeight="1" x14ac:dyDescent="0.3">
      <c r="A90" s="7"/>
      <c r="B90" s="6"/>
      <c r="C90" s="18"/>
      <c r="D90" s="8"/>
      <c r="E90" s="8"/>
      <c r="F90" s="11"/>
      <c r="G90" s="23"/>
      <c r="H90" s="26"/>
    </row>
    <row r="91" spans="1:9" ht="15.75" customHeight="1" x14ac:dyDescent="0.3">
      <c r="A91" s="9">
        <v>27</v>
      </c>
      <c r="B91" s="12" t="s">
        <v>127</v>
      </c>
      <c r="C91" s="17">
        <v>205</v>
      </c>
      <c r="D91" s="10">
        <v>205</v>
      </c>
      <c r="E91" s="10">
        <v>20</v>
      </c>
      <c r="F91" s="10">
        <v>24</v>
      </c>
      <c r="G91" s="23"/>
      <c r="H91" s="25"/>
      <c r="I91" s="13">
        <v>16</v>
      </c>
    </row>
    <row r="92" spans="1:9" ht="15.75" customHeight="1" x14ac:dyDescent="0.3">
      <c r="A92" s="7" t="s">
        <v>128</v>
      </c>
      <c r="B92" s="6" t="s">
        <v>129</v>
      </c>
      <c r="C92" s="18"/>
      <c r="D92" s="14"/>
      <c r="E92" s="14">
        <v>2</v>
      </c>
      <c r="F92" s="14">
        <v>2</v>
      </c>
      <c r="G92" s="23">
        <v>11</v>
      </c>
      <c r="H92" s="26">
        <f t="shared" ref="H92:H93" si="9">C92-G92</f>
        <v>-11</v>
      </c>
    </row>
    <row r="93" spans="1:9" ht="15.75" customHeight="1" x14ac:dyDescent="0.3">
      <c r="A93" s="7" t="s">
        <v>130</v>
      </c>
      <c r="B93" s="6" t="s">
        <v>131</v>
      </c>
      <c r="C93" s="18">
        <v>19</v>
      </c>
      <c r="D93" s="14">
        <v>19</v>
      </c>
      <c r="E93" s="14">
        <v>2</v>
      </c>
      <c r="F93" s="14">
        <v>2</v>
      </c>
      <c r="G93" s="23">
        <v>20</v>
      </c>
      <c r="H93" s="26">
        <f t="shared" si="9"/>
        <v>-1</v>
      </c>
    </row>
    <row r="94" spans="1:9" ht="15.75" customHeight="1" x14ac:dyDescent="0.3">
      <c r="A94" s="7"/>
      <c r="B94" s="6"/>
      <c r="C94" s="18"/>
      <c r="D94" s="8"/>
      <c r="E94" s="8"/>
      <c r="F94" s="11"/>
      <c r="G94" s="23"/>
      <c r="H94" s="26"/>
    </row>
    <row r="95" spans="1:9" ht="15.75" customHeight="1" x14ac:dyDescent="0.3">
      <c r="A95" s="9">
        <v>29</v>
      </c>
      <c r="B95" s="12" t="s">
        <v>132</v>
      </c>
      <c r="C95" s="17">
        <v>156</v>
      </c>
      <c r="D95" s="10">
        <v>171</v>
      </c>
      <c r="E95" s="10">
        <v>17</v>
      </c>
      <c r="F95" s="10">
        <v>46</v>
      </c>
      <c r="G95" s="23"/>
      <c r="H95" s="25"/>
      <c r="I95" s="13">
        <v>17</v>
      </c>
    </row>
    <row r="96" spans="1:9" ht="15.75" customHeight="1" x14ac:dyDescent="0.3">
      <c r="A96" s="7" t="s">
        <v>133</v>
      </c>
      <c r="B96" s="6" t="s">
        <v>134</v>
      </c>
      <c r="C96" s="18">
        <v>35</v>
      </c>
      <c r="D96" s="14">
        <v>47</v>
      </c>
      <c r="E96" s="14">
        <v>2</v>
      </c>
      <c r="F96" s="14">
        <v>23</v>
      </c>
      <c r="G96" s="23">
        <v>60</v>
      </c>
      <c r="H96" s="26">
        <f t="shared" ref="H96:H97" si="10">C96-G96</f>
        <v>-25</v>
      </c>
    </row>
    <row r="97" spans="1:9" ht="15.75" customHeight="1" x14ac:dyDescent="0.3">
      <c r="A97" s="7" t="s">
        <v>135</v>
      </c>
      <c r="B97" s="6" t="s">
        <v>136</v>
      </c>
      <c r="C97" s="18">
        <v>26</v>
      </c>
      <c r="D97" s="14">
        <v>29</v>
      </c>
      <c r="E97" s="14">
        <v>5</v>
      </c>
      <c r="F97" s="14">
        <v>7</v>
      </c>
      <c r="G97" s="23">
        <v>27</v>
      </c>
      <c r="H97" s="26">
        <f t="shared" si="10"/>
        <v>-1</v>
      </c>
    </row>
    <row r="98" spans="1:9" ht="15.75" customHeight="1" x14ac:dyDescent="0.3">
      <c r="A98" s="7"/>
      <c r="B98" s="6"/>
      <c r="C98" s="18"/>
      <c r="D98" s="8"/>
      <c r="E98" s="8"/>
      <c r="F98" s="11"/>
      <c r="G98" s="23"/>
      <c r="H98" s="26"/>
    </row>
    <row r="99" spans="1:9" ht="15.75" customHeight="1" x14ac:dyDescent="0.3">
      <c r="A99" s="9">
        <v>30</v>
      </c>
      <c r="B99" s="12" t="s">
        <v>137</v>
      </c>
      <c r="C99" s="17">
        <v>28</v>
      </c>
      <c r="D99" s="10">
        <v>40</v>
      </c>
      <c r="E99" s="10">
        <v>2</v>
      </c>
      <c r="F99" s="10">
        <v>3</v>
      </c>
      <c r="G99" s="23"/>
      <c r="H99" s="25"/>
      <c r="I99" s="13">
        <v>18</v>
      </c>
    </row>
    <row r="100" spans="1:9" ht="15.75" customHeight="1" x14ac:dyDescent="0.3">
      <c r="A100" s="7" t="s">
        <v>138</v>
      </c>
      <c r="B100" s="6" t="s">
        <v>139</v>
      </c>
      <c r="C100" s="18">
        <v>28</v>
      </c>
      <c r="D100" s="14">
        <v>40</v>
      </c>
      <c r="E100" s="14">
        <v>2</v>
      </c>
      <c r="F100" s="14">
        <v>3</v>
      </c>
      <c r="G100" s="23">
        <v>34</v>
      </c>
      <c r="H100" s="26">
        <f>C100-G100</f>
        <v>-6</v>
      </c>
    </row>
    <row r="101" spans="1:9" ht="15.75" customHeight="1" x14ac:dyDescent="0.3">
      <c r="A101" s="7"/>
      <c r="B101" s="6"/>
      <c r="C101" s="18"/>
      <c r="D101" s="8"/>
      <c r="E101" s="8"/>
      <c r="F101" s="11"/>
      <c r="G101" s="23"/>
      <c r="H101" s="26"/>
    </row>
    <row r="102" spans="1:9" ht="15.75" customHeight="1" x14ac:dyDescent="0.3">
      <c r="A102" s="9">
        <v>34</v>
      </c>
      <c r="B102" s="12" t="s">
        <v>140</v>
      </c>
      <c r="C102" s="17">
        <v>77</v>
      </c>
      <c r="D102" s="10">
        <v>77</v>
      </c>
      <c r="E102" s="10">
        <v>6</v>
      </c>
      <c r="F102" s="10">
        <v>6</v>
      </c>
      <c r="G102" s="23"/>
      <c r="H102" s="25"/>
      <c r="I102" s="13">
        <v>19</v>
      </c>
    </row>
    <row r="103" spans="1:9" ht="15.75" customHeight="1" x14ac:dyDescent="0.3">
      <c r="A103" s="7" t="s">
        <v>141</v>
      </c>
      <c r="B103" s="6" t="s">
        <v>142</v>
      </c>
      <c r="C103" s="18">
        <v>14</v>
      </c>
      <c r="D103" s="14">
        <v>14</v>
      </c>
      <c r="E103" s="14">
        <v>2</v>
      </c>
      <c r="F103" s="14">
        <v>2</v>
      </c>
      <c r="G103" s="23">
        <v>24</v>
      </c>
      <c r="H103" s="26">
        <f>C103-G103</f>
        <v>-10</v>
      </c>
    </row>
    <row r="104" spans="1:9" ht="15.75" customHeight="1" x14ac:dyDescent="0.3">
      <c r="A104" s="7" t="s">
        <v>143</v>
      </c>
      <c r="B104" s="6" t="s">
        <v>144</v>
      </c>
      <c r="C104" s="18">
        <v>15</v>
      </c>
      <c r="D104" s="14">
        <v>15</v>
      </c>
      <c r="E104" s="14">
        <v>1</v>
      </c>
      <c r="F104" s="14">
        <v>1</v>
      </c>
      <c r="G104" s="23">
        <v>23</v>
      </c>
      <c r="H104" s="26">
        <f>C104-G104</f>
        <v>-8</v>
      </c>
    </row>
    <row r="105" spans="1:9" ht="15.75" customHeight="1" x14ac:dyDescent="0.3">
      <c r="A105" s="7"/>
      <c r="B105" s="6"/>
      <c r="C105" s="18"/>
      <c r="D105" s="8"/>
      <c r="E105" s="8"/>
      <c r="F105" s="11"/>
      <c r="G105" s="23"/>
      <c r="H105" s="26"/>
    </row>
    <row r="106" spans="1:9" ht="15.75" customHeight="1" x14ac:dyDescent="0.3">
      <c r="A106" s="9">
        <v>35</v>
      </c>
      <c r="B106" s="12" t="s">
        <v>145</v>
      </c>
      <c r="C106" s="17">
        <v>226</v>
      </c>
      <c r="D106" s="10">
        <v>248</v>
      </c>
      <c r="E106" s="10">
        <v>12</v>
      </c>
      <c r="F106" s="10">
        <v>29</v>
      </c>
      <c r="G106" s="23"/>
      <c r="H106" s="25"/>
      <c r="I106" s="13">
        <v>20</v>
      </c>
    </row>
    <row r="107" spans="1:9" ht="15.75" customHeight="1" x14ac:dyDescent="0.3">
      <c r="A107" s="7" t="s">
        <v>146</v>
      </c>
      <c r="B107" s="6" t="s">
        <v>147</v>
      </c>
      <c r="C107" s="18">
        <v>9</v>
      </c>
      <c r="D107" s="14">
        <v>9</v>
      </c>
      <c r="E107" s="14">
        <v>2</v>
      </c>
      <c r="F107" s="14">
        <v>2</v>
      </c>
      <c r="G107" s="23">
        <v>27</v>
      </c>
      <c r="H107" s="26">
        <f t="shared" ref="H107:H108" si="11">C107-G107</f>
        <v>-18</v>
      </c>
    </row>
    <row r="108" spans="1:9" ht="15.75" customHeight="1" x14ac:dyDescent="0.3">
      <c r="A108" s="7" t="s">
        <v>148</v>
      </c>
      <c r="B108" s="6" t="s">
        <v>149</v>
      </c>
      <c r="C108" s="18">
        <v>67</v>
      </c>
      <c r="D108" s="14">
        <v>67</v>
      </c>
      <c r="E108" s="14">
        <v>1</v>
      </c>
      <c r="F108" s="14">
        <v>5</v>
      </c>
      <c r="G108" s="23">
        <v>74</v>
      </c>
      <c r="H108" s="26">
        <f t="shared" si="11"/>
        <v>-7</v>
      </c>
    </row>
    <row r="109" spans="1:9" ht="15.75" customHeight="1" x14ac:dyDescent="0.3">
      <c r="A109" s="4"/>
      <c r="B109" s="5"/>
      <c r="C109" s="19"/>
      <c r="D109" s="4"/>
      <c r="E109" s="4"/>
      <c r="F109" s="4"/>
    </row>
    <row r="110" spans="1:9" ht="15.75" customHeight="1" x14ac:dyDescent="0.3">
      <c r="A110" s="4"/>
      <c r="B110" s="5"/>
      <c r="C110" s="19"/>
      <c r="D110" s="4"/>
      <c r="E110" s="4"/>
      <c r="F110" s="4"/>
    </row>
    <row r="111" spans="1:9" ht="15.75" customHeight="1" x14ac:dyDescent="0.3">
      <c r="A111" s="4"/>
      <c r="B111" s="5"/>
      <c r="C111" s="19"/>
      <c r="D111" s="4"/>
      <c r="E111" s="4"/>
      <c r="F111" s="4"/>
    </row>
  </sheetData>
  <mergeCells count="11">
    <mergeCell ref="F7:F8"/>
    <mergeCell ref="G7:G8"/>
    <mergeCell ref="H7:H8"/>
    <mergeCell ref="D4:E4"/>
    <mergeCell ref="A2:F2"/>
    <mergeCell ref="B4:C4"/>
    <mergeCell ref="A7:A8"/>
    <mergeCell ref="B7:B8"/>
    <mergeCell ref="C7:C8"/>
    <mergeCell ref="D7:D8"/>
    <mergeCell ref="E7:E8"/>
  </mergeCells>
  <conditionalFormatting sqref="H65 H83 H101 H10:H12 H14:H15 H17:H34 H67:H68 H70:H71 H85:H90 H92:H94 H96:H98 H103:H105 H107:H108 H36:H62">
    <cfRule type="cellIs" dxfId="17" priority="44" stopIfTrue="1" operator="lessThan">
      <formula>0</formula>
    </cfRule>
  </conditionalFormatting>
  <conditionalFormatting sqref="H63">
    <cfRule type="cellIs" dxfId="16" priority="42" stopIfTrue="1" operator="lessThan">
      <formula>0</formula>
    </cfRule>
  </conditionalFormatting>
  <conditionalFormatting sqref="H64">
    <cfRule type="cellIs" dxfId="15" priority="41" stopIfTrue="1" operator="lessThan">
      <formula>0</formula>
    </cfRule>
  </conditionalFormatting>
  <conditionalFormatting sqref="H66">
    <cfRule type="cellIs" dxfId="14" priority="36" stopIfTrue="1" operator="lessThan">
      <formula>0</formula>
    </cfRule>
  </conditionalFormatting>
  <conditionalFormatting sqref="H69">
    <cfRule type="cellIs" dxfId="13" priority="34" stopIfTrue="1" operator="lessThan">
      <formula>0</formula>
    </cfRule>
  </conditionalFormatting>
  <conditionalFormatting sqref="H72">
    <cfRule type="cellIs" dxfId="12" priority="28" stopIfTrue="1" operator="lessThan">
      <formula>0</formula>
    </cfRule>
  </conditionalFormatting>
  <conditionalFormatting sqref="H73:H82">
    <cfRule type="cellIs" dxfId="11" priority="27" stopIfTrue="1" operator="lessThan">
      <formula>0</formula>
    </cfRule>
  </conditionalFormatting>
  <conditionalFormatting sqref="H84">
    <cfRule type="cellIs" dxfId="10" priority="26" stopIfTrue="1" operator="lessThan">
      <formula>0</formula>
    </cfRule>
  </conditionalFormatting>
  <conditionalFormatting sqref="H91">
    <cfRule type="cellIs" dxfId="9" priority="22" stopIfTrue="1" operator="lessThan">
      <formula>0</formula>
    </cfRule>
  </conditionalFormatting>
  <conditionalFormatting sqref="H95">
    <cfRule type="cellIs" dxfId="8" priority="18" stopIfTrue="1" operator="lessThan">
      <formula>0</formula>
    </cfRule>
  </conditionalFormatting>
  <conditionalFormatting sqref="H99">
    <cfRule type="cellIs" dxfId="7" priority="16" stopIfTrue="1" operator="lessThan">
      <formula>0</formula>
    </cfRule>
  </conditionalFormatting>
  <conditionalFormatting sqref="H100">
    <cfRule type="cellIs" dxfId="6" priority="15" stopIfTrue="1" operator="lessThan">
      <formula>0</formula>
    </cfRule>
  </conditionalFormatting>
  <conditionalFormatting sqref="H102">
    <cfRule type="cellIs" dxfId="5" priority="9" stopIfTrue="1" operator="lessThan">
      <formula>0</formula>
    </cfRule>
  </conditionalFormatting>
  <conditionalFormatting sqref="H106">
    <cfRule type="cellIs" dxfId="4" priority="7" stopIfTrue="1" operator="lessThan">
      <formula>0</formula>
    </cfRule>
  </conditionalFormatting>
  <conditionalFormatting sqref="H9">
    <cfRule type="cellIs" dxfId="3" priority="5" stopIfTrue="1" operator="lessThan">
      <formula>0</formula>
    </cfRule>
  </conditionalFormatting>
  <conditionalFormatting sqref="H13">
    <cfRule type="cellIs" dxfId="2" priority="3" stopIfTrue="1" operator="lessThan">
      <formula>0</formula>
    </cfRule>
  </conditionalFormatting>
  <conditionalFormatting sqref="H35">
    <cfRule type="cellIs" dxfId="1" priority="2" stopIfTrue="1" operator="lessThan">
      <formula>0</formula>
    </cfRule>
  </conditionalFormatting>
  <conditionalFormatting sqref="H16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ÐÑ€ÐºÐ°Ð´Ð¸Ð¹ Ð’Ð°Ð»ÐµÑ€ÑŒÐµÐ²Ð¸Ñ‡ Ð‘ÐµÑ€Ð½Ð°Ð´ÑÐºÐ¸Ð¹</dc:creator>
  <cp:lastModifiedBy>Диана Александровна Деревягина</cp:lastModifiedBy>
  <dcterms:created xsi:type="dcterms:W3CDTF">2015-10-09T11:57:53Z</dcterms:created>
  <dcterms:modified xsi:type="dcterms:W3CDTF">2018-10-01T08:04:17Z</dcterms:modified>
</cp:coreProperties>
</file>